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Resultatbudge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;-#,##0;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1"/>
      <color rgb="FF66666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xSplit="1" ySplit="5" topLeftCell="B6" activePane="bottomRight" state="frozen"/>
      <selection pane="bottomRight" activeCell="B6" sqref="B6"/>
    </sheetView>
  </sheetViews>
  <sheetFormatPr defaultRowHeight="15"/>
  <cols>
    <col min="1" max="1" width="52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2" customWidth="1"/>
    <col min="15" max="15" width="12" customWidth="1"/>
  </cols>
  <sheetData>
    <row r="1">
      <c r="A1" s="2" t="inlineStr">
        <is>
          <t xml:space="preserve">Resultatbudget</t>
        </is>
      </c>
    </row>
    <row r="2">
      <c r="A2" s="5" t="inlineStr">
        <is>
          <t xml:space="preserve">Skriv beloppen i kronor utan moms. Kostnaderna dras av i resultatraderna, med eller utan minustecken. Helåret och resultaten räknas ut av sig själva.</t>
        </is>
      </c>
    </row>
    <row r="3">
      <c r="A3" s="5" t="inlineStr">
        <is>
          <t xml:space="preserve">Skriv förra årets utfall i sista kolumnen, så kan du jämföra med budgeten. Börjar räkenskapsåret en annan månad skriver du över månadernas namn.</t>
        </is>
      </c>
    </row>
    <row r="5">
      <c r="A5" s="3" t="inlineStr">
        <is>
          <t xml:space="preserve">Belopp i kronor</t>
        </is>
      </c>
      <c r="B5" s="4" t="inlineStr">
        <is>
          <t xml:space="preserve">Jan</t>
        </is>
      </c>
      <c r="C5" s="4" t="inlineStr">
        <is>
          <t xml:space="preserve">Feb</t>
        </is>
      </c>
      <c r="D5" s="4" t="inlineStr">
        <is>
          <t xml:space="preserve">Mar</t>
        </is>
      </c>
      <c r="E5" s="4" t="inlineStr">
        <is>
          <t xml:space="preserve">Apr</t>
        </is>
      </c>
      <c r="F5" s="4" t="inlineStr">
        <is>
          <t xml:space="preserve">Maj</t>
        </is>
      </c>
      <c r="G5" s="4" t="inlineStr">
        <is>
          <t xml:space="preserve">Jun</t>
        </is>
      </c>
      <c r="H5" s="4" t="inlineStr">
        <is>
          <t xml:space="preserve">Jul</t>
        </is>
      </c>
      <c r="I5" s="4" t="inlineStr">
        <is>
          <t xml:space="preserve">Aug</t>
        </is>
      </c>
      <c r="J5" s="4" t="inlineStr">
        <is>
          <t xml:space="preserve">Sep</t>
        </is>
      </c>
      <c r="K5" s="4" t="inlineStr">
        <is>
          <t xml:space="preserve">Okt</t>
        </is>
      </c>
      <c r="L5" s="4" t="inlineStr">
        <is>
          <t xml:space="preserve">Nov</t>
        </is>
      </c>
      <c r="M5" s="4" t="inlineStr">
        <is>
          <t xml:space="preserve">Dec</t>
        </is>
      </c>
      <c r="N5" s="4" t="inlineStr">
        <is>
          <t xml:space="preserve">Helår</t>
        </is>
      </c>
      <c r="O5" s="4" t="inlineStr">
        <is>
          <t xml:space="preserve">Förra året</t>
        </is>
      </c>
    </row>
    <row r="6">
      <c r="A6" s="1" t="inlineStr">
        <is>
          <t xml:space="preserve">Intäkter</t>
        </is>
      </c>
    </row>
    <row r="7">
      <c r="A7" t="inlineStr">
        <is>
          <t xml:space="preserve">Nettoomsättning (försäljning)</t>
        </is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>
        <f>SUM(B7:M7)</f>
        <v>0</v>
      </c>
      <c r="O7" s="6"/>
    </row>
    <row r="8">
      <c r="A8" t="inlineStr">
        <is>
          <t xml:space="preserve">Övriga rörelseintäkter (bidrag, hyresintäkter m.m.)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>
        <f>SUM(B8:M8)</f>
        <v>0</v>
      </c>
      <c r="O8" s="6"/>
    </row>
    <row r="9">
      <c r="A9" s="1" t="inlineStr">
        <is>
          <t xml:space="preserve">Summa intäkter</t>
        </is>
      </c>
      <c r="B9" s="7">
        <f>SUM(B7:B8)</f>
        <v>0</v>
      </c>
      <c r="C9" s="7">
        <f>SUM(C7:C8)</f>
        <v>0</v>
      </c>
      <c r="D9" s="7">
        <f>SUM(D7:D8)</f>
        <v>0</v>
      </c>
      <c r="E9" s="7">
        <f>SUM(E7:E8)</f>
        <v>0</v>
      </c>
      <c r="F9" s="7">
        <f>SUM(F7:F8)</f>
        <v>0</v>
      </c>
      <c r="G9" s="7">
        <f>SUM(G7:G8)</f>
        <v>0</v>
      </c>
      <c r="H9" s="7">
        <f>SUM(H7:H8)</f>
        <v>0</v>
      </c>
      <c r="I9" s="7">
        <f>SUM(I7:I8)</f>
        <v>0</v>
      </c>
      <c r="J9" s="7">
        <f>SUM(J7:J8)</f>
        <v>0</v>
      </c>
      <c r="K9" s="7">
        <f>SUM(K7:K8)</f>
        <v>0</v>
      </c>
      <c r="L9" s="7">
        <f>SUM(L7:L8)</f>
        <v>0</v>
      </c>
      <c r="M9" s="7">
        <f>SUM(M7:M8)</f>
        <v>0</v>
      </c>
      <c r="N9" s="7">
        <f>SUM(N7:N8)</f>
        <v>0</v>
      </c>
      <c r="O9" s="7">
        <f>SUM(O7:O8)</f>
        <v>0</v>
      </c>
    </row>
    <row r="11">
      <c r="A11" s="1" t="inlineStr">
        <is>
          <t xml:space="preserve">Kostnader</t>
        </is>
      </c>
    </row>
    <row r="12">
      <c r="A12" t="inlineStr">
        <is>
          <t xml:space="preserve">Material och varor (inköp för försäljning och produktion)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>
        <f>SUM(B12:M12)</f>
        <v>0</v>
      </c>
      <c r="O12" s="6"/>
    </row>
    <row r="13">
      <c r="A13" s="1" t="inlineStr">
        <is>
          <t xml:space="preserve">Bruttoresultat</t>
        </is>
      </c>
      <c r="B13" s="7">
        <f>B9-ABS(B12)</f>
        <v>0</v>
      </c>
      <c r="C13" s="7">
        <f>C9-ABS(C12)</f>
        <v>0</v>
      </c>
      <c r="D13" s="7">
        <f>D9-ABS(D12)</f>
        <v>0</v>
      </c>
      <c r="E13" s="7">
        <f>E9-ABS(E12)</f>
        <v>0</v>
      </c>
      <c r="F13" s="7">
        <f>F9-ABS(F12)</f>
        <v>0</v>
      </c>
      <c r="G13" s="7">
        <f>G9-ABS(G12)</f>
        <v>0</v>
      </c>
      <c r="H13" s="7">
        <f>H9-ABS(H12)</f>
        <v>0</v>
      </c>
      <c r="I13" s="7">
        <f>I9-ABS(I12)</f>
        <v>0</v>
      </c>
      <c r="J13" s="7">
        <f>J9-ABS(J12)</f>
        <v>0</v>
      </c>
      <c r="K13" s="7">
        <f>K9-ABS(K12)</f>
        <v>0</v>
      </c>
      <c r="L13" s="7">
        <f>L9-ABS(L12)</f>
        <v>0</v>
      </c>
      <c r="M13" s="7">
        <f>M9-ABS(M12)</f>
        <v>0</v>
      </c>
      <c r="N13" s="7">
        <f>N9-ABS(N12)</f>
        <v>0</v>
      </c>
      <c r="O13" s="7">
        <f>O9-ABS(O12)</f>
        <v>0</v>
      </c>
    </row>
    <row r="14">
      <c r="A14" t="inlineStr">
        <is>
          <t xml:space="preserve">Lokalkostnader (hyra, el, städning)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f>SUM(B14:M14)</f>
        <v>0</v>
      </c>
      <c r="O14" s="6"/>
    </row>
    <row r="15">
      <c r="A15" t="inlineStr">
        <is>
          <t xml:space="preserve">Övriga externa kostnader utom lokal (marknadsföring, försäkringar, IT)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>
        <f>SUM(B15:M15)</f>
        <v>0</v>
      </c>
      <c r="O15" s="6"/>
    </row>
    <row r="16">
      <c r="A16" t="inlineStr">
        <is>
          <t xml:space="preserve">Löner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f>SUM(B16:M16)</f>
        <v>0</v>
      </c>
      <c r="O16" s="6"/>
    </row>
    <row r="17">
      <c r="A17" t="inlineStr">
        <is>
          <t xml:space="preserve">Arbetsgivaravgifter, pension och andra personalkostnader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f>SUM(B17:M17)</f>
        <v>0</v>
      </c>
      <c r="O17" s="6"/>
    </row>
    <row r="18">
      <c r="A18" t="inlineStr">
        <is>
          <t xml:space="preserve">Avskrivningar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f>SUM(B18:M18)</f>
        <v>0</v>
      </c>
      <c r="O18" s="6"/>
    </row>
    <row r="19">
      <c r="A19" s="1" t="inlineStr">
        <is>
          <t xml:space="preserve">Rörelseresultat</t>
        </is>
      </c>
      <c r="B19" s="7">
        <f>B13-SUMPRODUCT(ABS(B14:B18))</f>
        <v>0</v>
      </c>
      <c r="C19" s="7">
        <f>C13-SUMPRODUCT(ABS(C14:C18))</f>
        <v>0</v>
      </c>
      <c r="D19" s="7">
        <f>D13-SUMPRODUCT(ABS(D14:D18))</f>
        <v>0</v>
      </c>
      <c r="E19" s="7">
        <f>E13-SUMPRODUCT(ABS(E14:E18))</f>
        <v>0</v>
      </c>
      <c r="F19" s="7">
        <f>F13-SUMPRODUCT(ABS(F14:F18))</f>
        <v>0</v>
      </c>
      <c r="G19" s="7">
        <f>G13-SUMPRODUCT(ABS(G14:G18))</f>
        <v>0</v>
      </c>
      <c r="H19" s="7">
        <f>H13-SUMPRODUCT(ABS(H14:H18))</f>
        <v>0</v>
      </c>
      <c r="I19" s="7">
        <f>I13-SUMPRODUCT(ABS(I14:I18))</f>
        <v>0</v>
      </c>
      <c r="J19" s="7">
        <f>J13-SUMPRODUCT(ABS(J14:J18))</f>
        <v>0</v>
      </c>
      <c r="K19" s="7">
        <f>K13-SUMPRODUCT(ABS(K14:K18))</f>
        <v>0</v>
      </c>
      <c r="L19" s="7">
        <f>L13-SUMPRODUCT(ABS(L14:L18))</f>
        <v>0</v>
      </c>
      <c r="M19" s="7">
        <f>M13-SUMPRODUCT(ABS(M14:M18))</f>
        <v>0</v>
      </c>
      <c r="N19" s="7">
        <f>N13-SUMPRODUCT(ABS(N14:N18))</f>
        <v>0</v>
      </c>
      <c r="O19" s="7">
        <f>O13-SUMPRODUCT(ABS(O14:O18))</f>
        <v>0</v>
      </c>
    </row>
    <row r="21">
      <c r="A21" s="1" t="inlineStr">
        <is>
          <t xml:space="preserve">Finansiella poster</t>
        </is>
      </c>
    </row>
    <row r="22">
      <c r="A22" t="inlineStr">
        <is>
          <t xml:space="preserve">Ränteintäkter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>
        <f>SUM(B22:M22)</f>
        <v>0</v>
      </c>
      <c r="O22" s="6"/>
    </row>
    <row r="23">
      <c r="A23" t="inlineStr">
        <is>
          <t xml:space="preserve">Räntekostnader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f>SUM(B23:M23)</f>
        <v>0</v>
      </c>
      <c r="O23" s="6"/>
    </row>
    <row r="24">
      <c r="A24" s="1" t="inlineStr">
        <is>
          <t xml:space="preserve">Resultat efter finansiella poster</t>
        </is>
      </c>
      <c r="B24" s="7">
        <f>B19+B22-ABS(B23)</f>
        <v>0</v>
      </c>
      <c r="C24" s="7">
        <f>C19+C22-ABS(C23)</f>
        <v>0</v>
      </c>
      <c r="D24" s="7">
        <f>D19+D22-ABS(D23)</f>
        <v>0</v>
      </c>
      <c r="E24" s="7">
        <f>E19+E22-ABS(E23)</f>
        <v>0</v>
      </c>
      <c r="F24" s="7">
        <f>F19+F22-ABS(F23)</f>
        <v>0</v>
      </c>
      <c r="G24" s="7">
        <f>G19+G22-ABS(G23)</f>
        <v>0</v>
      </c>
      <c r="H24" s="7">
        <f>H19+H22-ABS(H23)</f>
        <v>0</v>
      </c>
      <c r="I24" s="7">
        <f>I19+I22-ABS(I23)</f>
        <v>0</v>
      </c>
      <c r="J24" s="7">
        <f>J19+J22-ABS(J23)</f>
        <v>0</v>
      </c>
      <c r="K24" s="7">
        <f>K19+K22-ABS(K23)</f>
        <v>0</v>
      </c>
      <c r="L24" s="7">
        <f>L19+L22-ABS(L23)</f>
        <v>0</v>
      </c>
      <c r="M24" s="7">
        <f>M19+M22-ABS(M23)</f>
        <v>0</v>
      </c>
      <c r="N24" s="7">
        <f>N19+N22-ABS(N23)</f>
        <v>0</v>
      </c>
      <c r="O24" s="7">
        <f>O19+O22-ABS(O23)</f>
        <v>0</v>
      </c>
    </row>
    <row r="26">
      <c r="A26" t="inlineStr">
        <is>
          <t xml:space="preserve">Rörelsemarginal</t>
        </is>
      </c>
      <c r="B26" s="8">
        <f>IF(B7=0,"",B19/B7)</f>
      </c>
      <c r="C26" s="8">
        <f>IF(C7=0,"",C19/C7)</f>
      </c>
      <c r="D26" s="8">
        <f>IF(D7=0,"",D19/D7)</f>
      </c>
      <c r="E26" s="8">
        <f>IF(E7=0,"",E19/E7)</f>
      </c>
      <c r="F26" s="8">
        <f>IF(F7=0,"",F19/F7)</f>
      </c>
      <c r="G26" s="8">
        <f>IF(G7=0,"",G19/G7)</f>
      </c>
      <c r="H26" s="8">
        <f>IF(H7=0,"",H19/H7)</f>
      </c>
      <c r="I26" s="8">
        <f>IF(I7=0,"",I19/I7)</f>
      </c>
      <c r="J26" s="8">
        <f>IF(J7=0,"",J19/J7)</f>
      </c>
      <c r="K26" s="8">
        <f>IF(K7=0,"",K19/K7)</f>
      </c>
      <c r="L26" s="8">
        <f>IF(L7=0,"",L19/L7)</f>
      </c>
      <c r="M26" s="8">
        <f>IF(M7=0,"",M19/M7)</f>
      </c>
      <c r="N26" s="8">
        <f>IF(N7=0,"",N19/N7)</f>
      </c>
      <c r="O26" s="8">
        <f>IF(O7=0,"",O19/O7)</f>
      </c>
    </row>
    <row r="28">
      <c r="A28" s="5" t="inlineStr">
        <is>
          <t xml:space="preserve">Slipp börja från ett tomt ark: Insum föreslår resultatbudgeten ur bokföringen med ett klick och jämför den med utfallet varje månad. https://www.insum.se/guider/resultatbudget</t>
        </is>
      </c>
    </row>
  </sheetData>
</worksheet>
</file>