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Likviditetsbudge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;-#,##0;"/>
    <numFmt numFmtId="165" formatCode="0.0%"/>
  </numFmts>
  <fonts count="4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i/>
      <sz val="11"/>
      <color rgb="FF66666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3" fillId="0" borderId="0" xfId="0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xSplit="1" ySplit="5" topLeftCell="B6" activePane="bottomRight" state="frozen"/>
      <selection pane="bottomRight" activeCell="B6" sqref="B6"/>
    </sheetView>
  </sheetViews>
  <sheetFormatPr defaultRowHeight="15"/>
  <cols>
    <col min="1" max="1" width="46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  <col min="13" max="13" width="11" customWidth="1"/>
    <col min="14" max="14" width="12" customWidth="1"/>
  </cols>
  <sheetData>
    <row r="1">
      <c r="A1" s="2" t="inlineStr">
        <is>
          <t xml:space="preserve">Likviditetsbudget</t>
        </is>
      </c>
    </row>
    <row r="2">
      <c r="A2" s="5" t="inlineStr">
        <is>
          <t xml:space="preserve">Skriv beloppen i kronor – försäljning och inköp inklusive moms – i den månad pengarna kommer in eller går ut. Summorna och utgående kassa räknas ut av sig själva.</t>
        </is>
      </c>
    </row>
    <row r="3">
      <c r="A3" s="5" t="inlineStr">
        <is>
          <t xml:space="preserve">Skriv kassan på banken under första månaden på raden Ingående kassa. Börjar budgeten en annan månad skriver du över månadernas namn.</t>
        </is>
      </c>
    </row>
    <row r="5">
      <c r="A5" s="3" t="inlineStr">
        <is>
          <t xml:space="preserve">Belopp i kronor</t>
        </is>
      </c>
      <c r="B5" s="4" t="inlineStr">
        <is>
          <t xml:space="preserve">Jan</t>
        </is>
      </c>
      <c r="C5" s="4" t="inlineStr">
        <is>
          <t xml:space="preserve">Feb</t>
        </is>
      </c>
      <c r="D5" s="4" t="inlineStr">
        <is>
          <t xml:space="preserve">Mar</t>
        </is>
      </c>
      <c r="E5" s="4" t="inlineStr">
        <is>
          <t xml:space="preserve">Apr</t>
        </is>
      </c>
      <c r="F5" s="4" t="inlineStr">
        <is>
          <t xml:space="preserve">Maj</t>
        </is>
      </c>
      <c r="G5" s="4" t="inlineStr">
        <is>
          <t xml:space="preserve">Jun</t>
        </is>
      </c>
      <c r="H5" s="4" t="inlineStr">
        <is>
          <t xml:space="preserve">Jul</t>
        </is>
      </c>
      <c r="I5" s="4" t="inlineStr">
        <is>
          <t xml:space="preserve">Aug</t>
        </is>
      </c>
      <c r="J5" s="4" t="inlineStr">
        <is>
          <t xml:space="preserve">Sep</t>
        </is>
      </c>
      <c r="K5" s="4" t="inlineStr">
        <is>
          <t xml:space="preserve">Okt</t>
        </is>
      </c>
      <c r="L5" s="4" t="inlineStr">
        <is>
          <t xml:space="preserve">Nov</t>
        </is>
      </c>
      <c r="M5" s="4" t="inlineStr">
        <is>
          <t xml:space="preserve">Dec</t>
        </is>
      </c>
      <c r="N5" s="4" t="inlineStr">
        <is>
          <t xml:space="preserve">Summa</t>
        </is>
      </c>
    </row>
    <row r="6">
      <c r="A6" s="1" t="inlineStr">
        <is>
          <t xml:space="preserve">Ingående kassa</t>
        </is>
      </c>
      <c r="B6" s="7"/>
      <c r="C6" s="7">
        <f>B25</f>
        <v>0</v>
      </c>
      <c r="D6" s="7">
        <f>C25</f>
        <v>0</v>
      </c>
      <c r="E6" s="7">
        <f>D25</f>
        <v>0</v>
      </c>
      <c r="F6" s="7">
        <f>E25</f>
        <v>0</v>
      </c>
      <c r="G6" s="7">
        <f>F25</f>
        <v>0</v>
      </c>
      <c r="H6" s="7">
        <f>G25</f>
        <v>0</v>
      </c>
      <c r="I6" s="7">
        <f>H25</f>
        <v>0</v>
      </c>
      <c r="J6" s="7">
        <f>I25</f>
        <v>0</v>
      </c>
      <c r="K6" s="7">
        <f>J25</f>
        <v>0</v>
      </c>
      <c r="L6" s="7">
        <f>K25</f>
        <v>0</v>
      </c>
      <c r="M6" s="7">
        <f>L25</f>
        <v>0</v>
      </c>
    </row>
    <row r="8">
      <c r="A8" s="1" t="inlineStr">
        <is>
          <t xml:space="preserve">Inbetalningar</t>
        </is>
      </c>
    </row>
    <row r="9">
      <c r="A9" t="inlineStr">
        <is>
          <t xml:space="preserve">Kunder betalar (försäljning inkl. moms)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>
        <f>SUM(B9:M9)</f>
        <v>0</v>
      </c>
    </row>
    <row r="10">
      <c r="A10" t="inlineStr">
        <is>
          <t xml:space="preserve">Övriga inbetalningar (lån, ägartillskott, återbetald moms)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>
        <f>SUM(B10:M10)</f>
        <v>0</v>
      </c>
    </row>
    <row r="11">
      <c r="A11" s="1" t="inlineStr">
        <is>
          <t xml:space="preserve">Summa inbetalningar</t>
        </is>
      </c>
      <c r="B11" s="7">
        <f>SUM(B9:B10)</f>
        <v>0</v>
      </c>
      <c r="C11" s="7">
        <f>SUM(C9:C10)</f>
        <v>0</v>
      </c>
      <c r="D11" s="7">
        <f>SUM(D9:D10)</f>
        <v>0</v>
      </c>
      <c r="E11" s="7">
        <f>SUM(E9:E10)</f>
        <v>0</v>
      </c>
      <c r="F11" s="7">
        <f>SUM(F9:F10)</f>
        <v>0</v>
      </c>
      <c r="G11" s="7">
        <f>SUM(G9:G10)</f>
        <v>0</v>
      </c>
      <c r="H11" s="7">
        <f>SUM(H9:H10)</f>
        <v>0</v>
      </c>
      <c r="I11" s="7">
        <f>SUM(I9:I10)</f>
        <v>0</v>
      </c>
      <c r="J11" s="7">
        <f>SUM(J9:J10)</f>
        <v>0</v>
      </c>
      <c r="K11" s="7">
        <f>SUM(K9:K10)</f>
        <v>0</v>
      </c>
      <c r="L11" s="7">
        <f>SUM(L9:L10)</f>
        <v>0</v>
      </c>
      <c r="M11" s="7">
        <f>SUM(M9:M10)</f>
        <v>0</v>
      </c>
      <c r="N11" s="7">
        <f>SUM(B11:M11)</f>
        <v>0</v>
      </c>
    </row>
    <row r="13">
      <c r="A13" s="1" t="inlineStr">
        <is>
          <t xml:space="preserve">Utbetalningar</t>
        </is>
      </c>
    </row>
    <row r="14">
      <c r="A14" t="inlineStr">
        <is>
          <t xml:space="preserve">Leverantörer och inköp (inkl. moms)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>
        <f>SUM(B14:M14)</f>
        <v>0</v>
      </c>
    </row>
    <row r="15">
      <c r="A15" t="inlineStr">
        <is>
          <t xml:space="preserve">Nettolöner</t>
        </is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>
        <f>SUM(B15:M15)</f>
        <v>0</v>
      </c>
    </row>
    <row r="16">
      <c r="A16" t="inlineStr">
        <is>
          <t xml:space="preserve">Personalskatt och arbetsgivaravgifter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>
        <f>SUM(B16:M16)</f>
        <v>0</v>
      </c>
    </row>
    <row r="17">
      <c r="A17" t="inlineStr">
        <is>
          <t xml:space="preserve">Moms att betala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>
        <f>SUM(B17:M17)</f>
        <v>0</v>
      </c>
    </row>
    <row r="18">
      <c r="A18" t="inlineStr">
        <is>
          <t xml:space="preserve">Preliminärskatt för bolaget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>
        <f>SUM(B18:M18)</f>
        <v>0</v>
      </c>
    </row>
    <row r="19">
      <c r="A19" t="inlineStr">
        <is>
          <t xml:space="preserve">Hyra och lokal</t>
        </is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>
        <f>SUM(B19:M19)</f>
        <v>0</v>
      </c>
    </row>
    <row r="20">
      <c r="A20" t="inlineStr">
        <is>
          <t xml:space="preserve">Övriga kostnader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>
        <f>SUM(B20:M20)</f>
        <v>0</v>
      </c>
    </row>
    <row r="21">
      <c r="A21" t="inlineStr">
        <is>
          <t xml:space="preserve">Räntor och amorteringar</t>
        </is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>
        <f>SUM(B21:M21)</f>
        <v>0</v>
      </c>
    </row>
    <row r="22">
      <c r="A22" t="inlineStr">
        <is>
          <t xml:space="preserve">Investeringar</t>
        </is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>
        <f>SUM(B22:M22)</f>
        <v>0</v>
      </c>
    </row>
    <row r="23">
      <c r="A23" s="1" t="inlineStr">
        <is>
          <t xml:space="preserve">Summa utbetalningar</t>
        </is>
      </c>
      <c r="B23" s="7">
        <f>SUM(B14:B22)</f>
        <v>0</v>
      </c>
      <c r="C23" s="7">
        <f>SUM(C14:C22)</f>
        <v>0</v>
      </c>
      <c r="D23" s="7">
        <f>SUM(D14:D22)</f>
        <v>0</v>
      </c>
      <c r="E23" s="7">
        <f>SUM(E14:E22)</f>
        <v>0</v>
      </c>
      <c r="F23" s="7">
        <f>SUM(F14:F22)</f>
        <v>0</v>
      </c>
      <c r="G23" s="7">
        <f>SUM(G14:G22)</f>
        <v>0</v>
      </c>
      <c r="H23" s="7">
        <f>SUM(H14:H22)</f>
        <v>0</v>
      </c>
      <c r="I23" s="7">
        <f>SUM(I14:I22)</f>
        <v>0</v>
      </c>
      <c r="J23" s="7">
        <f>SUM(J14:J22)</f>
        <v>0</v>
      </c>
      <c r="K23" s="7">
        <f>SUM(K14:K22)</f>
        <v>0</v>
      </c>
      <c r="L23" s="7">
        <f>SUM(L14:L22)</f>
        <v>0</v>
      </c>
      <c r="M23" s="7">
        <f>SUM(M14:M22)</f>
        <v>0</v>
      </c>
      <c r="N23" s="7">
        <f>SUM(B23:M23)</f>
        <v>0</v>
      </c>
    </row>
    <row r="25">
      <c r="A25" s="1" t="inlineStr">
        <is>
          <t xml:space="preserve">Utgående kassa</t>
        </is>
      </c>
      <c r="B25" s="7">
        <f>B6+B11-B23</f>
        <v>0</v>
      </c>
      <c r="C25" s="7">
        <f>C6+C11-C23</f>
        <v>0</v>
      </c>
      <c r="D25" s="7">
        <f>D6+D11-D23</f>
        <v>0</v>
      </c>
      <c r="E25" s="7">
        <f>E6+E11-E23</f>
        <v>0</v>
      </c>
      <c r="F25" s="7">
        <f>F6+F11-F23</f>
        <v>0</v>
      </c>
      <c r="G25" s="7">
        <f>G6+G11-G23</f>
        <v>0</v>
      </c>
      <c r="H25" s="7">
        <f>H6+H11-H23</f>
        <v>0</v>
      </c>
      <c r="I25" s="7">
        <f>I6+I11-I23</f>
        <v>0</v>
      </c>
      <c r="J25" s="7">
        <f>J6+J11-J23</f>
        <v>0</v>
      </c>
      <c r="K25" s="7">
        <f>K6+K11-K23</f>
        <v>0</v>
      </c>
      <c r="L25" s="7">
        <f>L6+L11-L23</f>
        <v>0</v>
      </c>
      <c r="M25" s="7">
        <f>M6+M11-M23</f>
        <v>0</v>
      </c>
    </row>
    <row r="27">
      <c r="A27" s="1" t="inlineStr">
        <is>
          <t xml:space="preserve">Varningsnivå (lägsta kassa du vill ha)</t>
        </is>
      </c>
      <c r="B27" s="7"/>
    </row>
    <row r="28">
      <c r="A28" t="inlineStr">
        <is>
          <t xml:space="preserve">Under varningsnivån?</t>
        </is>
      </c>
      <c r="B28">
        <f>IF(AND($B$27&lt;&gt;"",B25&lt;$B$27),"Ja","")</f>
      </c>
      <c r="C28">
        <f>IF(AND($B$27&lt;&gt;"",C25&lt;$B$27),"Ja","")</f>
      </c>
      <c r="D28">
        <f>IF(AND($B$27&lt;&gt;"",D25&lt;$B$27),"Ja","")</f>
      </c>
      <c r="E28">
        <f>IF(AND($B$27&lt;&gt;"",E25&lt;$B$27),"Ja","")</f>
      </c>
      <c r="F28">
        <f>IF(AND($B$27&lt;&gt;"",F25&lt;$B$27),"Ja","")</f>
      </c>
      <c r="G28">
        <f>IF(AND($B$27&lt;&gt;"",G25&lt;$B$27),"Ja","")</f>
      </c>
      <c r="H28">
        <f>IF(AND($B$27&lt;&gt;"",H25&lt;$B$27),"Ja","")</f>
      </c>
      <c r="I28">
        <f>IF(AND($B$27&lt;&gt;"",I25&lt;$B$27),"Ja","")</f>
      </c>
      <c r="J28">
        <f>IF(AND($B$27&lt;&gt;"",J25&lt;$B$27),"Ja","")</f>
      </c>
      <c r="K28">
        <f>IF(AND($B$27&lt;&gt;"",K25&lt;$B$27),"Ja","")</f>
      </c>
      <c r="L28">
        <f>IF(AND($B$27&lt;&gt;"",L25&lt;$B$27),"Ja","")</f>
      </c>
      <c r="M28">
        <f>IF(AND($B$27&lt;&gt;"",M25&lt;$B$27),"Ja","")</f>
      </c>
    </row>
    <row r="30">
      <c r="A30" s="5" t="inlineStr">
        <is>
          <t xml:space="preserve">Slipp fylla i för hand: Insum räknar fram likviditetsprognosen ur bokföringen, tolv månader framåt, med moms, löner och kredittider. Investeringar, lån och bolagsskatt ingår inte där. https://www.insum.se/likviditetsbudget</t>
        </is>
      </c>
    </row>
  </sheetData>
</worksheet>
</file>